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495" activeTab="0"/>
  </bookViews>
  <sheets>
    <sheet name="A" sheetId="1" r:id="rId1"/>
  </sheets>
  <definedNames>
    <definedName name="_xlnm.Print_Area" localSheetId="0">'A'!$A$1:$K$20</definedName>
  </definedNames>
  <calcPr fullCalcOnLoad="1"/>
</workbook>
</file>

<file path=xl/sharedStrings.xml><?xml version="1.0" encoding="utf-8"?>
<sst xmlns="http://schemas.openxmlformats.org/spreadsheetml/2006/main" count="37" uniqueCount="28">
  <si>
    <t>Fripladskassen for private gymnasier</t>
  </si>
  <si>
    <t>og studenterkurser</t>
  </si>
  <si>
    <t>Antal børn</t>
  </si>
  <si>
    <t>1 barn</t>
  </si>
  <si>
    <t>2 børn</t>
  </si>
  <si>
    <t>3 børn</t>
  </si>
  <si>
    <t>4 børn</t>
  </si>
  <si>
    <t>5 børn</t>
  </si>
  <si>
    <t>6 børn</t>
  </si>
  <si>
    <t>7 børn</t>
  </si>
  <si>
    <t>8 børn</t>
  </si>
  <si>
    <t>9 børn</t>
  </si>
  <si>
    <t>Behov</t>
  </si>
  <si>
    <t>Indtægtsgrundlag (=&lt;)</t>
  </si>
  <si>
    <t>1/1</t>
  </si>
  <si>
    <t>9/10</t>
  </si>
  <si>
    <t>8/10</t>
  </si>
  <si>
    <t>7/10</t>
  </si>
  <si>
    <t>6/10</t>
  </si>
  <si>
    <t>5/10</t>
  </si>
  <si>
    <t>4/10</t>
  </si>
  <si>
    <t>3/10</t>
  </si>
  <si>
    <t>2/10</t>
  </si>
  <si>
    <t>1/10</t>
  </si>
  <si>
    <t>Det fulde fripladstilskud udgør 12.500 kr. årligt</t>
  </si>
  <si>
    <t>Skolepenge udover 12.500 kr. årligt reduceres til 12.500 kr. inden kvotadelen beregnes</t>
  </si>
  <si>
    <t>01-01-2023</t>
  </si>
  <si>
    <t>FORDELINGSNØGLE 2023 (for elever under 18 år)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</si>
</sst>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</numFmts>
  <fonts count="4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 horizontal="center"/>
      <protection/>
    </xf>
    <xf numFmtId="0" fontId="7" fillId="33" borderId="16" xfId="0" applyFont="1" applyFill="1" applyBorder="1" applyAlignment="1">
      <alignment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tabSelected="1" zoomScalePageLayoutView="0" workbookViewId="0" topLeftCell="A1">
      <selection activeCell="F24" sqref="F24"/>
    </sheetView>
  </sheetViews>
  <sheetFormatPr defaultColWidth="9.77734375" defaultRowHeight="15.75"/>
  <cols>
    <col min="1" max="1" width="17.77734375" style="0" customWidth="1"/>
    <col min="2" max="11" width="8.77734375" style="0" customWidth="1"/>
    <col min="12" max="12" width="9.77734375" style="0" customWidth="1"/>
  </cols>
  <sheetData>
    <row r="1" spans="1:11" ht="19.5">
      <c r="A1" s="2" t="s">
        <v>0</v>
      </c>
      <c r="K1" s="14" t="s">
        <v>26</v>
      </c>
    </row>
    <row r="2" ht="19.5">
      <c r="A2" s="2" t="s">
        <v>1</v>
      </c>
    </row>
    <row r="5" ht="19.5">
      <c r="F5" s="3" t="s">
        <v>27</v>
      </c>
    </row>
    <row r="6" ht="16.5" thickBot="1"/>
    <row r="7" spans="1:11" ht="30" customHeigh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12</v>
      </c>
    </row>
    <row r="8" spans="1:11" ht="30" customHeight="1">
      <c r="A8" s="7" t="s">
        <v>13</v>
      </c>
      <c r="B8" s="8">
        <f>C24</f>
        <v>240000</v>
      </c>
      <c r="C8" s="8">
        <f aca="true" t="shared" si="0" ref="C8:J17">B8+$C$25</f>
        <v>250000</v>
      </c>
      <c r="D8" s="8">
        <f t="shared" si="0"/>
        <v>260000</v>
      </c>
      <c r="E8" s="8">
        <f t="shared" si="0"/>
        <v>270000</v>
      </c>
      <c r="F8" s="8">
        <f t="shared" si="0"/>
        <v>280000</v>
      </c>
      <c r="G8" s="8">
        <f t="shared" si="0"/>
        <v>290000</v>
      </c>
      <c r="H8" s="8">
        <f t="shared" si="0"/>
        <v>300000</v>
      </c>
      <c r="I8" s="8">
        <f t="shared" si="0"/>
        <v>310000</v>
      </c>
      <c r="J8" s="8">
        <f t="shared" si="0"/>
        <v>320000</v>
      </c>
      <c r="K8" s="9" t="s">
        <v>14</v>
      </c>
    </row>
    <row r="9" spans="1:11" ht="30" customHeight="1">
      <c r="A9" s="7" t="s">
        <v>13</v>
      </c>
      <c r="B9" s="8">
        <f aca="true" t="shared" si="1" ref="B9:B17">B8+$C$25</f>
        <v>250000</v>
      </c>
      <c r="C9" s="8">
        <f t="shared" si="0"/>
        <v>260000</v>
      </c>
      <c r="D9" s="8">
        <f t="shared" si="0"/>
        <v>270000</v>
      </c>
      <c r="E9" s="8">
        <f t="shared" si="0"/>
        <v>280000</v>
      </c>
      <c r="F9" s="8">
        <f t="shared" si="0"/>
        <v>290000</v>
      </c>
      <c r="G9" s="8">
        <f t="shared" si="0"/>
        <v>300000</v>
      </c>
      <c r="H9" s="8">
        <f t="shared" si="0"/>
        <v>310000</v>
      </c>
      <c r="I9" s="8">
        <f t="shared" si="0"/>
        <v>320000</v>
      </c>
      <c r="J9" s="8">
        <f t="shared" si="0"/>
        <v>330000</v>
      </c>
      <c r="K9" s="9" t="s">
        <v>15</v>
      </c>
    </row>
    <row r="10" spans="1:11" ht="30" customHeight="1">
      <c r="A10" s="7" t="s">
        <v>13</v>
      </c>
      <c r="B10" s="8">
        <f t="shared" si="1"/>
        <v>260000</v>
      </c>
      <c r="C10" s="8">
        <f t="shared" si="0"/>
        <v>270000</v>
      </c>
      <c r="D10" s="8">
        <f t="shared" si="0"/>
        <v>280000</v>
      </c>
      <c r="E10" s="8">
        <f t="shared" si="0"/>
        <v>290000</v>
      </c>
      <c r="F10" s="8">
        <f t="shared" si="0"/>
        <v>300000</v>
      </c>
      <c r="G10" s="8">
        <f t="shared" si="0"/>
        <v>310000</v>
      </c>
      <c r="H10" s="8">
        <f t="shared" si="0"/>
        <v>320000</v>
      </c>
      <c r="I10" s="8">
        <f t="shared" si="0"/>
        <v>330000</v>
      </c>
      <c r="J10" s="8">
        <f t="shared" si="0"/>
        <v>340000</v>
      </c>
      <c r="K10" s="9" t="s">
        <v>16</v>
      </c>
    </row>
    <row r="11" spans="1:11" ht="30" customHeight="1">
      <c r="A11" s="7" t="s">
        <v>13</v>
      </c>
      <c r="B11" s="8">
        <f t="shared" si="1"/>
        <v>270000</v>
      </c>
      <c r="C11" s="8">
        <f t="shared" si="0"/>
        <v>280000</v>
      </c>
      <c r="D11" s="8">
        <f t="shared" si="0"/>
        <v>290000</v>
      </c>
      <c r="E11" s="8">
        <f t="shared" si="0"/>
        <v>300000</v>
      </c>
      <c r="F11" s="8">
        <f t="shared" si="0"/>
        <v>310000</v>
      </c>
      <c r="G11" s="8">
        <f t="shared" si="0"/>
        <v>320000</v>
      </c>
      <c r="H11" s="8">
        <f t="shared" si="0"/>
        <v>330000</v>
      </c>
      <c r="I11" s="8">
        <f t="shared" si="0"/>
        <v>340000</v>
      </c>
      <c r="J11" s="8">
        <f t="shared" si="0"/>
        <v>350000</v>
      </c>
      <c r="K11" s="9" t="s">
        <v>17</v>
      </c>
    </row>
    <row r="12" spans="1:11" ht="30" customHeight="1">
      <c r="A12" s="7" t="s">
        <v>13</v>
      </c>
      <c r="B12" s="8">
        <f t="shared" si="1"/>
        <v>280000</v>
      </c>
      <c r="C12" s="8">
        <f t="shared" si="0"/>
        <v>290000</v>
      </c>
      <c r="D12" s="8">
        <f t="shared" si="0"/>
        <v>300000</v>
      </c>
      <c r="E12" s="8">
        <f t="shared" si="0"/>
        <v>310000</v>
      </c>
      <c r="F12" s="8">
        <f t="shared" si="0"/>
        <v>320000</v>
      </c>
      <c r="G12" s="8">
        <f t="shared" si="0"/>
        <v>330000</v>
      </c>
      <c r="H12" s="8">
        <f t="shared" si="0"/>
        <v>340000</v>
      </c>
      <c r="I12" s="8">
        <f t="shared" si="0"/>
        <v>350000</v>
      </c>
      <c r="J12" s="8">
        <f t="shared" si="0"/>
        <v>360000</v>
      </c>
      <c r="K12" s="9" t="s">
        <v>18</v>
      </c>
    </row>
    <row r="13" spans="1:11" ht="30" customHeight="1">
      <c r="A13" s="7" t="s">
        <v>13</v>
      </c>
      <c r="B13" s="8">
        <f t="shared" si="1"/>
        <v>290000</v>
      </c>
      <c r="C13" s="8">
        <f t="shared" si="0"/>
        <v>300000</v>
      </c>
      <c r="D13" s="8">
        <f t="shared" si="0"/>
        <v>310000</v>
      </c>
      <c r="E13" s="8">
        <f t="shared" si="0"/>
        <v>320000</v>
      </c>
      <c r="F13" s="8">
        <f t="shared" si="0"/>
        <v>330000</v>
      </c>
      <c r="G13" s="8">
        <f t="shared" si="0"/>
        <v>340000</v>
      </c>
      <c r="H13" s="8">
        <f t="shared" si="0"/>
        <v>350000</v>
      </c>
      <c r="I13" s="8">
        <f t="shared" si="0"/>
        <v>360000</v>
      </c>
      <c r="J13" s="8">
        <f t="shared" si="0"/>
        <v>370000</v>
      </c>
      <c r="K13" s="9" t="s">
        <v>19</v>
      </c>
    </row>
    <row r="14" spans="1:11" ht="30" customHeight="1">
      <c r="A14" s="7" t="s">
        <v>13</v>
      </c>
      <c r="B14" s="8">
        <f t="shared" si="1"/>
        <v>300000</v>
      </c>
      <c r="C14" s="8">
        <f t="shared" si="0"/>
        <v>310000</v>
      </c>
      <c r="D14" s="8">
        <f t="shared" si="0"/>
        <v>320000</v>
      </c>
      <c r="E14" s="8">
        <f t="shared" si="0"/>
        <v>330000</v>
      </c>
      <c r="F14" s="8">
        <f t="shared" si="0"/>
        <v>340000</v>
      </c>
      <c r="G14" s="8">
        <f t="shared" si="0"/>
        <v>350000</v>
      </c>
      <c r="H14" s="8">
        <f t="shared" si="0"/>
        <v>360000</v>
      </c>
      <c r="I14" s="8">
        <f t="shared" si="0"/>
        <v>370000</v>
      </c>
      <c r="J14" s="8">
        <f t="shared" si="0"/>
        <v>380000</v>
      </c>
      <c r="K14" s="9" t="s">
        <v>20</v>
      </c>
    </row>
    <row r="15" spans="1:11" ht="30" customHeight="1">
      <c r="A15" s="7" t="s">
        <v>13</v>
      </c>
      <c r="B15" s="8">
        <f t="shared" si="1"/>
        <v>310000</v>
      </c>
      <c r="C15" s="8">
        <f t="shared" si="0"/>
        <v>320000</v>
      </c>
      <c r="D15" s="8">
        <f t="shared" si="0"/>
        <v>330000</v>
      </c>
      <c r="E15" s="8">
        <f t="shared" si="0"/>
        <v>340000</v>
      </c>
      <c r="F15" s="8">
        <f t="shared" si="0"/>
        <v>350000</v>
      </c>
      <c r="G15" s="8">
        <f t="shared" si="0"/>
        <v>360000</v>
      </c>
      <c r="H15" s="8">
        <f t="shared" si="0"/>
        <v>370000</v>
      </c>
      <c r="I15" s="8">
        <f t="shared" si="0"/>
        <v>380000</v>
      </c>
      <c r="J15" s="8">
        <f t="shared" si="0"/>
        <v>390000</v>
      </c>
      <c r="K15" s="9" t="s">
        <v>21</v>
      </c>
    </row>
    <row r="16" spans="1:11" ht="30" customHeight="1">
      <c r="A16" s="7" t="s">
        <v>13</v>
      </c>
      <c r="B16" s="8">
        <f t="shared" si="1"/>
        <v>320000</v>
      </c>
      <c r="C16" s="8">
        <f t="shared" si="0"/>
        <v>330000</v>
      </c>
      <c r="D16" s="8">
        <f t="shared" si="0"/>
        <v>340000</v>
      </c>
      <c r="E16" s="8">
        <f t="shared" si="0"/>
        <v>350000</v>
      </c>
      <c r="F16" s="8">
        <f t="shared" si="0"/>
        <v>360000</v>
      </c>
      <c r="G16" s="8">
        <f t="shared" si="0"/>
        <v>370000</v>
      </c>
      <c r="H16" s="8">
        <f t="shared" si="0"/>
        <v>380000</v>
      </c>
      <c r="I16" s="8">
        <f t="shared" si="0"/>
        <v>390000</v>
      </c>
      <c r="J16" s="8">
        <f t="shared" si="0"/>
        <v>400000</v>
      </c>
      <c r="K16" s="9" t="s">
        <v>22</v>
      </c>
    </row>
    <row r="17" spans="1:11" ht="30" customHeight="1" thickBot="1">
      <c r="A17" s="10" t="s">
        <v>13</v>
      </c>
      <c r="B17" s="11">
        <f t="shared" si="1"/>
        <v>330000</v>
      </c>
      <c r="C17" s="11">
        <f t="shared" si="0"/>
        <v>340000</v>
      </c>
      <c r="D17" s="11">
        <f t="shared" si="0"/>
        <v>350000</v>
      </c>
      <c r="E17" s="11">
        <f t="shared" si="0"/>
        <v>360000</v>
      </c>
      <c r="F17" s="11">
        <f t="shared" si="0"/>
        <v>370000</v>
      </c>
      <c r="G17" s="11">
        <f t="shared" si="0"/>
        <v>380000</v>
      </c>
      <c r="H17" s="11">
        <f t="shared" si="0"/>
        <v>390000</v>
      </c>
      <c r="I17" s="11">
        <f t="shared" si="0"/>
        <v>400000</v>
      </c>
      <c r="J17" s="11">
        <f t="shared" si="0"/>
        <v>410000</v>
      </c>
      <c r="K17" s="12" t="s">
        <v>23</v>
      </c>
    </row>
    <row r="18" ht="16.5" thickTop="1">
      <c r="B18" s="1"/>
    </row>
    <row r="19" spans="1:2" ht="15.75">
      <c r="A19" s="13" t="s">
        <v>24</v>
      </c>
      <c r="B19" s="1"/>
    </row>
    <row r="20" ht="15.75">
      <c r="A20" s="13" t="s">
        <v>25</v>
      </c>
    </row>
    <row r="22" ht="15.75">
      <c r="C22" s="1"/>
    </row>
    <row r="23" ht="15.75">
      <c r="C23" s="1"/>
    </row>
    <row r="24" ht="15.75">
      <c r="C24" s="1">
        <v>240000</v>
      </c>
    </row>
    <row r="25" ht="15.75">
      <c r="C25" s="1">
        <v>10000</v>
      </c>
    </row>
    <row r="26" ht="15.75">
      <c r="C26" s="1"/>
    </row>
    <row r="27" ht="15.75">
      <c r="C27" s="1"/>
    </row>
    <row r="28" ht="15.75">
      <c r="C28" s="1"/>
    </row>
  </sheetData>
  <sheetProtection/>
  <printOptions/>
  <pageMargins left="0.7" right="0.5" top="0.5" bottom="0.5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For. Private Gymnasier</dc:creator>
  <cp:keywords/>
  <dc:description/>
  <cp:lastModifiedBy>Erik Juul Hansen</cp:lastModifiedBy>
  <cp:lastPrinted>2013-04-25T11:53:04Z</cp:lastPrinted>
  <dcterms:created xsi:type="dcterms:W3CDTF">1996-10-03T13:48:45Z</dcterms:created>
  <dcterms:modified xsi:type="dcterms:W3CDTF">2022-02-23T12:10:52Z</dcterms:modified>
  <cp:category/>
  <cp:version/>
  <cp:contentType/>
  <cp:contentStatus/>
</cp:coreProperties>
</file>